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9040" windowHeight="16440"/>
  </bookViews>
  <sheets>
    <sheet name="Planilha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kXurb6Zl+ji3yzSU3nluxLRwzKA=="/>
    </ext>
  </extLst>
</workbook>
</file>

<file path=xl/calcChain.xml><?xml version="1.0" encoding="utf-8"?>
<calcChain xmlns="http://schemas.openxmlformats.org/spreadsheetml/2006/main">
  <c r="F6" i="1"/>
  <c r="F8"/>
  <c r="F9"/>
  <c r="F10"/>
  <c r="F11"/>
  <c r="F12"/>
  <c r="F15" l="1"/>
  <c r="F14"/>
  <c r="F13"/>
  <c r="F7"/>
  <c r="F16" l="1"/>
  <c r="C19" s="1"/>
</calcChain>
</file>

<file path=xl/sharedStrings.xml><?xml version="1.0" encoding="utf-8"?>
<sst xmlns="http://schemas.openxmlformats.org/spreadsheetml/2006/main" count="26" uniqueCount="26">
  <si>
    <t>Formulário de Pontuação do Currículo</t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</si>
  <si>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</si>
  <si>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</si>
  <si>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</si>
  <si>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</si>
  <si>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</si>
  <si>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</si>
  <si>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</si>
  <si>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Ensino Superior</t>
  </si>
  <si>
    <t>TOTAL</t>
  </si>
  <si>
    <t>Nome</t>
  </si>
  <si>
    <t>CPF</t>
  </si>
  <si>
    <t>Nota de Currículo</t>
  </si>
  <si>
    <t>Magistério (por semestre nos últimos 4 anos)</t>
  </si>
  <si>
    <t>Participação em projetos de pesquisa (por projeto últimos 4 anos)</t>
  </si>
  <si>
    <t>Projeto de pesquisa</t>
  </si>
  <si>
    <t>Doutorado em Ciência da Computação - FACOM - UFMS</t>
  </si>
  <si>
    <t>Artigo publicado/aceito em conferências ou periódicos (o Qualis Capes considerado será o do quadriênio 2017-2020)</t>
  </si>
  <si>
    <t>Qualis A1</t>
  </si>
  <si>
    <t>Qualis A2</t>
  </si>
  <si>
    <t>Qualis A3</t>
  </si>
  <si>
    <t>Qualis A4</t>
  </si>
  <si>
    <t>Qualis B1</t>
  </si>
  <si>
    <t>Qualis B2</t>
  </si>
  <si>
    <t>Qualis B3</t>
  </si>
  <si>
    <t>Qualis B4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</si>
</sst>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</font>
    <font>
      <sz val="18"/>
      <color theme="1"/>
      <name val="Arial"/>
    </font>
    <font>
      <sz val="10"/>
      <name val="Arial"/>
    </font>
    <font>
      <sz val="10"/>
      <color rgb="FFFF0000"/>
      <name val="Arial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CCCCCC"/>
      </patternFill>
    </fill>
    <fill>
      <patternFill patternType="solid">
        <fgColor rgb="FF999999"/>
        <bgColor rgb="FF808080"/>
      </patternFill>
    </fill>
    <fill>
      <patternFill patternType="solid">
        <fgColor rgb="FFCCCCCC"/>
        <bgColor rgb="FFC0C0C0"/>
      </patternFill>
    </fill>
  </fills>
  <borders count="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0" fillId="3" borderId="8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2" xfId="0" applyFont="1" applyBorder="1" applyProtection="1"/>
    <xf numFmtId="0" fontId="2" fillId="0" borderId="3" xfId="0" applyFont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2" fillId="0" borderId="5" xfId="0" applyFont="1" applyBorder="1" applyProtection="1"/>
    <xf numFmtId="0" fontId="2" fillId="0" borderId="6" xfId="0" applyFont="1" applyBorder="1" applyProtection="1"/>
    <xf numFmtId="0" fontId="4" fillId="4" borderId="7" xfId="0" applyFont="1" applyFill="1" applyBorder="1" applyProtection="1"/>
    <xf numFmtId="0" fontId="0" fillId="5" borderId="8" xfId="0" applyFill="1" applyBorder="1" applyAlignment="1" applyProtection="1">
      <alignment horizontal="left" vertical="center" wrapText="1"/>
    </xf>
    <xf numFmtId="0" fontId="0" fillId="5" borderId="8" xfId="0" applyFill="1" applyBorder="1" applyProtection="1"/>
    <xf numFmtId="0" fontId="0" fillId="5" borderId="8" xfId="0" applyFill="1" applyBorder="1" applyAlignment="1" applyProtection="1">
      <alignment horizontal="center"/>
    </xf>
    <xf numFmtId="0" fontId="0" fillId="0" borderId="0" xfId="0" applyProtection="1"/>
    <xf numFmtId="0" fontId="0" fillId="6" borderId="8" xfId="0" applyFill="1" applyBorder="1" applyProtection="1"/>
    <xf numFmtId="0" fontId="0" fillId="7" borderId="8" xfId="0" applyFill="1" applyBorder="1" applyProtection="1"/>
    <xf numFmtId="2" fontId="0" fillId="7" borderId="8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994"/>
  <sheetViews>
    <sheetView tabSelected="1" topLeftCell="B1" workbookViewId="0">
      <selection activeCell="E25" sqref="E25"/>
    </sheetView>
  </sheetViews>
  <sheetFormatPr defaultColWidth="14.42578125" defaultRowHeight="15" customHeight="1"/>
  <cols>
    <col min="1" max="1" width="8.7109375" customWidth="1"/>
    <col min="2" max="2" width="54.85546875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  <col min="8" max="26" width="8.7109375" customWidth="1"/>
  </cols>
  <sheetData>
    <row r="1" spans="2:7" ht="12.75" customHeight="1"/>
    <row r="2" spans="2:7" ht="12.75" customHeight="1">
      <c r="B2" s="2" t="s">
        <v>0</v>
      </c>
      <c r="C2" s="3"/>
      <c r="D2" s="3"/>
      <c r="E2" s="3"/>
      <c r="F2" s="3"/>
      <c r="G2" s="4"/>
    </row>
    <row r="3" spans="2:7" ht="12.75" customHeight="1">
      <c r="B3" s="5" t="s">
        <v>16</v>
      </c>
      <c r="C3" s="3"/>
      <c r="D3" s="3"/>
      <c r="E3" s="3"/>
      <c r="F3" s="3"/>
      <c r="G3" s="4"/>
    </row>
    <row r="4" spans="2:7" ht="12.75" customHeight="1">
      <c r="B4" s="6" t="s">
        <v>1</v>
      </c>
      <c r="C4" s="7"/>
      <c r="D4" s="7"/>
      <c r="E4" s="7"/>
      <c r="F4" s="7"/>
      <c r="G4" s="8"/>
    </row>
    <row r="5" spans="2:7" ht="12.75" customHeight="1"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</row>
    <row r="6" spans="2:7" ht="12.75" customHeight="1">
      <c r="B6" s="10" t="s">
        <v>17</v>
      </c>
      <c r="C6" s="11" t="s">
        <v>18</v>
      </c>
      <c r="D6" s="12">
        <v>30</v>
      </c>
      <c r="E6" s="1"/>
      <c r="F6" s="11">
        <f>IF(E6*D6&gt;G6,G6,E6*D6)</f>
        <v>0</v>
      </c>
      <c r="G6" s="12">
        <v>120</v>
      </c>
    </row>
    <row r="7" spans="2:7" ht="21" customHeight="1">
      <c r="B7" s="10"/>
      <c r="C7" s="11" t="s">
        <v>19</v>
      </c>
      <c r="D7" s="12">
        <v>25</v>
      </c>
      <c r="E7" s="1"/>
      <c r="F7" s="11">
        <f>IF(E7*D7&gt;G7,G7,E7*D7)</f>
        <v>0</v>
      </c>
      <c r="G7" s="12">
        <v>100</v>
      </c>
    </row>
    <row r="8" spans="2:7" ht="21" customHeight="1">
      <c r="B8" s="10"/>
      <c r="C8" s="11" t="s">
        <v>20</v>
      </c>
      <c r="D8" s="12">
        <v>20</v>
      </c>
      <c r="E8" s="1"/>
      <c r="F8" s="11">
        <f t="shared" ref="F8:F12" si="0">IF(E8*D8&gt;G8,G8,E8*D8)</f>
        <v>0</v>
      </c>
      <c r="G8" s="12">
        <v>80</v>
      </c>
    </row>
    <row r="9" spans="2:7" ht="21" customHeight="1">
      <c r="B9" s="10"/>
      <c r="C9" s="11" t="s">
        <v>21</v>
      </c>
      <c r="D9" s="12">
        <v>15</v>
      </c>
      <c r="E9" s="1"/>
      <c r="F9" s="11">
        <f t="shared" si="0"/>
        <v>0</v>
      </c>
      <c r="G9" s="12">
        <v>60</v>
      </c>
    </row>
    <row r="10" spans="2:7" ht="21" customHeight="1">
      <c r="B10" s="10"/>
      <c r="C10" s="11" t="s">
        <v>22</v>
      </c>
      <c r="D10" s="12">
        <v>10</v>
      </c>
      <c r="E10" s="1"/>
      <c r="F10" s="11">
        <f t="shared" si="0"/>
        <v>0</v>
      </c>
      <c r="G10" s="12">
        <v>40</v>
      </c>
    </row>
    <row r="11" spans="2:7" ht="21" customHeight="1">
      <c r="B11" s="10"/>
      <c r="C11" s="11" t="s">
        <v>23</v>
      </c>
      <c r="D11" s="12">
        <v>8</v>
      </c>
      <c r="E11" s="1"/>
      <c r="F11" s="11">
        <f t="shared" si="0"/>
        <v>0</v>
      </c>
      <c r="G11" s="12">
        <v>32</v>
      </c>
    </row>
    <row r="12" spans="2:7" ht="21" customHeight="1">
      <c r="B12" s="10"/>
      <c r="C12" s="11" t="s">
        <v>24</v>
      </c>
      <c r="D12" s="12">
        <v>6</v>
      </c>
      <c r="E12" s="1"/>
      <c r="F12" s="11">
        <f t="shared" si="0"/>
        <v>0</v>
      </c>
      <c r="G12" s="12">
        <v>24</v>
      </c>
    </row>
    <row r="13" spans="2:7" ht="12.75" customHeight="1">
      <c r="B13" s="10"/>
      <c r="C13" s="11" t="s">
        <v>25</v>
      </c>
      <c r="D13" s="12">
        <v>4</v>
      </c>
      <c r="E13" s="1"/>
      <c r="F13" s="11">
        <f>IF(E13*D13&gt;G13,G13,E13*D13)</f>
        <v>0</v>
      </c>
      <c r="G13" s="12">
        <v>16</v>
      </c>
    </row>
    <row r="14" spans="2:7" ht="12.75" customHeight="1">
      <c r="B14" s="11" t="s">
        <v>13</v>
      </c>
      <c r="C14" s="11" t="s">
        <v>8</v>
      </c>
      <c r="D14" s="12">
        <v>5</v>
      </c>
      <c r="E14" s="1"/>
      <c r="F14" s="11">
        <f>IF(E14*D14&gt;G14,G14,E14*D14)</f>
        <v>0</v>
      </c>
      <c r="G14" s="12">
        <v>40</v>
      </c>
    </row>
    <row r="15" spans="2:7" ht="12.75" customHeight="1">
      <c r="B15" s="11" t="s">
        <v>14</v>
      </c>
      <c r="C15" s="11" t="s">
        <v>15</v>
      </c>
      <c r="D15" s="12">
        <v>5</v>
      </c>
      <c r="E15" s="1"/>
      <c r="F15" s="11">
        <f>IF(E15*D15&gt;G15,G15,E15*D15)</f>
        <v>0</v>
      </c>
      <c r="G15" s="12">
        <v>20</v>
      </c>
    </row>
    <row r="16" spans="2:7" ht="12.75" customHeight="1">
      <c r="B16" s="13"/>
      <c r="C16" s="13"/>
      <c r="D16" s="13"/>
      <c r="E16" s="13" t="s">
        <v>9</v>
      </c>
      <c r="F16" s="11">
        <f>IF(SUM(F6:F15)&gt;410,410,SUM(F6:F15))</f>
        <v>0</v>
      </c>
      <c r="G16" s="14">
        <v>410</v>
      </c>
    </row>
    <row r="17" spans="2:7" ht="12.75" customHeight="1">
      <c r="B17" s="15" t="s">
        <v>10</v>
      </c>
      <c r="C17" s="1"/>
      <c r="D17" s="13"/>
      <c r="E17" s="13"/>
      <c r="F17" s="13"/>
      <c r="G17" s="13"/>
    </row>
    <row r="18" spans="2:7" ht="12.75" customHeight="1">
      <c r="B18" s="15" t="s">
        <v>11</v>
      </c>
      <c r="C18" s="1"/>
      <c r="D18" s="13"/>
      <c r="E18" s="13"/>
      <c r="F18" s="13"/>
      <c r="G18" s="13"/>
    </row>
    <row r="19" spans="2:7" ht="12.75" customHeight="1">
      <c r="B19" s="15" t="s">
        <v>12</v>
      </c>
      <c r="C19" s="16">
        <f>F16/G16*10</f>
        <v>0</v>
      </c>
      <c r="D19" s="13"/>
      <c r="E19" s="13"/>
      <c r="F19" s="13"/>
      <c r="G19" s="13"/>
    </row>
    <row r="20" spans="2:7" ht="12.75" customHeight="1"/>
    <row r="21" spans="2:7" ht="12.75" customHeight="1"/>
    <row r="22" spans="2:7" ht="12.75" customHeight="1"/>
    <row r="23" spans="2:7" ht="12.75" customHeight="1"/>
    <row r="24" spans="2:7" ht="12.75" customHeight="1"/>
    <row r="25" spans="2:7" ht="12.75" customHeight="1"/>
    <row r="26" spans="2:7" ht="12.75" customHeight="1"/>
    <row r="27" spans="2:7" ht="12.75" customHeight="1"/>
    <row r="28" spans="2:7" ht="12.75" customHeight="1"/>
    <row r="29" spans="2:7" ht="12.75" customHeight="1"/>
    <row r="30" spans="2:7" ht="12.75" customHeight="1"/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sheetProtection password="B380" sheet="1" objects="1" scenarios="1"/>
  <mergeCells count="4">
    <mergeCell ref="B6:B13"/>
    <mergeCell ref="B2:G2"/>
    <mergeCell ref="B3:G3"/>
    <mergeCell ref="B4:G4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Leonardo</cp:lastModifiedBy>
  <dcterms:created xsi:type="dcterms:W3CDTF">2017-11-23T12:12:00Z</dcterms:created>
  <dcterms:modified xsi:type="dcterms:W3CDTF">2022-09-12T18:31:35Z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