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G:\Meu Drive\cMD\Processo Seletivo\2022.1\"/>
    </mc:Choice>
  </mc:AlternateContent>
  <xr:revisionPtr revIDLastSave="0" documentId="13_ncr:1_{6ACDD15C-ED13-4396-9371-4311E409BC40}" xr6:coauthVersionLast="47" xr6:coauthVersionMax="47" xr10:uidLastSave="{00000000-0000-0000-0000-000000000000}"/>
  <bookViews>
    <workbookView xWindow="20370" yWindow="-120" windowWidth="29040" windowHeight="16440" xr2:uid="{00000000-000D-0000-FFFF-FFFF00000000}"/>
  </bookViews>
  <sheets>
    <sheet name="Planilh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ikXurb6Zl+ji3yzSU3nluxLRwzKA=="/>
    </ext>
  </extLst>
</workbook>
</file>

<file path=xl/calcChain.xml><?xml version="1.0" encoding="utf-8"?>
<calcChain xmlns="http://schemas.openxmlformats.org/spreadsheetml/2006/main">
  <c r="G11" i="1" l="1"/>
  <c r="F10" i="1"/>
  <c r="F9" i="1"/>
  <c r="F8" i="1"/>
  <c r="F7" i="1"/>
  <c r="F6" i="1"/>
  <c r="F11" i="1" l="1"/>
  <c r="C14" i="1" s="1"/>
</calcChain>
</file>

<file path=xl/sharedStrings.xml><?xml version="1.0" encoding="utf-8"?>
<sst xmlns="http://schemas.openxmlformats.org/spreadsheetml/2006/main" count="21" uniqueCount="21">
  <si>
    <t>Formulário de Pontuação do Currículo</t>
  </si>
  <si>
    <t>Preencha apenas os campos em amarelo</t>
  </si>
  <si>
    <t>Quesito</t>
  </si>
  <si>
    <t>Item</t>
  </si>
  <si>
    <t>Pontos</t>
  </si>
  <si>
    <t>Quantidade</t>
  </si>
  <si>
    <t>Pontos Recebidos</t>
  </si>
  <si>
    <t>Teto</t>
  </si>
  <si>
    <t>Artigo publicado/aceito em conferências ou periódicos (Qualis da Computação últimos 4 anos). Considerar critérios do “Relatório Critérios Qualis Periódicos Referência 2017/18” da CAPES</t>
  </si>
  <si>
    <t>Qualis C</t>
  </si>
  <si>
    <t>Ensino Superior</t>
  </si>
  <si>
    <t>TOTAL</t>
  </si>
  <si>
    <t>Nome</t>
  </si>
  <si>
    <t>CPF</t>
  </si>
  <si>
    <t>Nota de Currículo</t>
  </si>
  <si>
    <t>Qualis A1, A2, B1</t>
  </si>
  <si>
    <t>Qualis B2, B3, B4, B5</t>
  </si>
  <si>
    <t>Magistério (por semestre nos últimos 4 anos)</t>
  </si>
  <si>
    <t>Participação em projetos de pesquisa (por projeto últimos 4 anos)</t>
  </si>
  <si>
    <t>Projeto de pesquisa</t>
  </si>
  <si>
    <t>Doutorado em Ciência da Computação - FACOM - UFMS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</si>
</sst>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</font>
    <font>
      <sz val="18"/>
      <color theme="1"/>
      <name val="Arial"/>
    </font>
    <font>
      <sz val="10"/>
      <name val="Arial"/>
    </font>
    <font>
      <sz val="10"/>
      <color rgb="FFFF0000"/>
      <name val="Arial"/>
    </font>
    <font>
      <sz val="10"/>
      <color theme="1"/>
      <name val="Arial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999999"/>
        <bgColor rgb="FF999999"/>
      </patternFill>
    </fill>
    <fill>
      <patternFill patternType="solid">
        <fgColor rgb="FFD9D9D9"/>
        <bgColor rgb="FFCCCCCC"/>
      </patternFill>
    </fill>
    <fill>
      <patternFill patternType="solid">
        <fgColor rgb="FF999999"/>
        <bgColor rgb="FF808080"/>
      </patternFill>
    </fill>
    <fill>
      <patternFill patternType="solid">
        <fgColor rgb="FFCCCCCC"/>
        <bgColor rgb="FFC0C0C0"/>
      </patternFill>
    </fill>
  </fills>
  <borders count="9"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4" fillId="4" borderId="7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3" fillId="2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0" fillId="5" borderId="8" xfId="0" applyFill="1" applyBorder="1"/>
    <xf numFmtId="0" fontId="0" fillId="5" borderId="8" xfId="0" applyFill="1" applyBorder="1" applyAlignment="1">
      <alignment horizontal="center"/>
    </xf>
    <xf numFmtId="0" fontId="0" fillId="3" borderId="8" xfId="0" applyFill="1" applyBorder="1" applyProtection="1">
      <protection locked="0"/>
    </xf>
    <xf numFmtId="0" fontId="0" fillId="5" borderId="8" xfId="0" applyFill="1" applyBorder="1" applyAlignment="1">
      <alignment horizontal="left" vertical="center" wrapText="1"/>
    </xf>
    <xf numFmtId="0" fontId="0" fillId="0" borderId="0" xfId="0"/>
    <xf numFmtId="0" fontId="0" fillId="6" borderId="8" xfId="0" applyFill="1" applyBorder="1"/>
    <xf numFmtId="0" fontId="0" fillId="7" borderId="8" xfId="0" applyFill="1" applyBorder="1"/>
    <xf numFmtId="2" fontId="0" fillId="7" borderId="8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989"/>
  <sheetViews>
    <sheetView tabSelected="1" workbookViewId="0">
      <selection activeCell="B4" sqref="B4:G4"/>
    </sheetView>
  </sheetViews>
  <sheetFormatPr defaultColWidth="14.42578125" defaultRowHeight="15" customHeight="1" x14ac:dyDescent="0.2"/>
  <cols>
    <col min="1" max="1" width="8.7109375" customWidth="1"/>
    <col min="2" max="2" width="54.85546875" customWidth="1"/>
    <col min="3" max="3" width="29.85546875" customWidth="1"/>
    <col min="4" max="4" width="7.42578125" customWidth="1"/>
    <col min="5" max="5" width="10.85546875" customWidth="1"/>
    <col min="6" max="6" width="16.5703125" customWidth="1"/>
    <col min="7" max="7" width="5.140625" customWidth="1"/>
    <col min="8" max="26" width="8.7109375" customWidth="1"/>
  </cols>
  <sheetData>
    <row r="1" spans="2:7" ht="12.75" customHeight="1" x14ac:dyDescent="0.2"/>
    <row r="2" spans="2:7" ht="12.75" customHeight="1" x14ac:dyDescent="0.2">
      <c r="B2" s="2" t="s">
        <v>0</v>
      </c>
      <c r="C2" s="3"/>
      <c r="D2" s="3"/>
      <c r="E2" s="3"/>
      <c r="F2" s="3"/>
      <c r="G2" s="4"/>
    </row>
    <row r="3" spans="2:7" ht="12.75" customHeight="1" x14ac:dyDescent="0.2">
      <c r="B3" s="5" t="s">
        <v>20</v>
      </c>
      <c r="C3" s="3"/>
      <c r="D3" s="3"/>
      <c r="E3" s="3"/>
      <c r="F3" s="3"/>
      <c r="G3" s="4"/>
    </row>
    <row r="4" spans="2:7" ht="12.75" customHeight="1" x14ac:dyDescent="0.2">
      <c r="B4" s="6" t="s">
        <v>1</v>
      </c>
      <c r="C4" s="7"/>
      <c r="D4" s="7"/>
      <c r="E4" s="7"/>
      <c r="F4" s="7"/>
      <c r="G4" s="8"/>
    </row>
    <row r="5" spans="2:7" ht="12.75" customHeight="1" x14ac:dyDescent="0.2"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</row>
    <row r="6" spans="2:7" ht="12.75" customHeight="1" x14ac:dyDescent="0.2">
      <c r="B6" s="12" t="s">
        <v>8</v>
      </c>
      <c r="C6" s="9" t="s">
        <v>15</v>
      </c>
      <c r="D6" s="10">
        <v>50</v>
      </c>
      <c r="E6" s="11"/>
      <c r="F6" s="9">
        <f>IF(E6*D6&gt;G6,G6,E6*D6)</f>
        <v>0</v>
      </c>
      <c r="G6" s="10">
        <v>250</v>
      </c>
    </row>
    <row r="7" spans="2:7" ht="21" customHeight="1" x14ac:dyDescent="0.2">
      <c r="B7" s="12"/>
      <c r="C7" s="9" t="s">
        <v>16</v>
      </c>
      <c r="D7" s="10">
        <v>15</v>
      </c>
      <c r="E7" s="11"/>
      <c r="F7" s="9">
        <f>IF(E7*D7&gt;G7,G7,E7*D7)</f>
        <v>0</v>
      </c>
      <c r="G7" s="10">
        <v>90</v>
      </c>
    </row>
    <row r="8" spans="2:7" ht="12.75" customHeight="1" x14ac:dyDescent="0.2">
      <c r="B8" s="12"/>
      <c r="C8" s="9" t="s">
        <v>9</v>
      </c>
      <c r="D8" s="10">
        <v>5</v>
      </c>
      <c r="E8" s="11"/>
      <c r="F8" s="9">
        <f>IF(E8*D8&gt;G8,G8,E8*D8)</f>
        <v>0</v>
      </c>
      <c r="G8" s="10">
        <v>10</v>
      </c>
    </row>
    <row r="9" spans="2:7" ht="12.75" customHeight="1" x14ac:dyDescent="0.2">
      <c r="B9" s="9" t="s">
        <v>17</v>
      </c>
      <c r="C9" s="9" t="s">
        <v>10</v>
      </c>
      <c r="D9" s="10">
        <v>5</v>
      </c>
      <c r="E9" s="11"/>
      <c r="F9" s="9">
        <f>IF(E9*D9&gt;G9,G9,E9*D9)</f>
        <v>0</v>
      </c>
      <c r="G9" s="10">
        <v>40</v>
      </c>
    </row>
    <row r="10" spans="2:7" ht="12.75" customHeight="1" x14ac:dyDescent="0.2">
      <c r="B10" s="9" t="s">
        <v>18</v>
      </c>
      <c r="C10" s="9" t="s">
        <v>19</v>
      </c>
      <c r="D10" s="10">
        <v>5</v>
      </c>
      <c r="E10" s="11"/>
      <c r="F10" s="9">
        <f>IF(E10*D10&gt;G10,G10,E10*D10)</f>
        <v>0</v>
      </c>
      <c r="G10" s="10">
        <v>20</v>
      </c>
    </row>
    <row r="11" spans="2:7" ht="12.75" customHeight="1" x14ac:dyDescent="0.2">
      <c r="B11" s="13"/>
      <c r="C11" s="13"/>
      <c r="D11" s="13"/>
      <c r="E11" s="13" t="s">
        <v>11</v>
      </c>
      <c r="F11" s="9">
        <f>SUM(F6:F10)</f>
        <v>0</v>
      </c>
      <c r="G11" s="14">
        <f>SUM(G6:G10)</f>
        <v>410</v>
      </c>
    </row>
    <row r="12" spans="2:7" ht="12.75" customHeight="1" x14ac:dyDescent="0.2">
      <c r="B12" s="15" t="s">
        <v>12</v>
      </c>
      <c r="C12" s="11"/>
      <c r="D12" s="13"/>
      <c r="E12" s="13"/>
      <c r="F12" s="13"/>
      <c r="G12" s="13"/>
    </row>
    <row r="13" spans="2:7" ht="12.75" customHeight="1" x14ac:dyDescent="0.2">
      <c r="B13" s="15" t="s">
        <v>13</v>
      </c>
      <c r="C13" s="11"/>
      <c r="D13" s="13"/>
      <c r="E13" s="13"/>
      <c r="F13" s="13"/>
      <c r="G13" s="13"/>
    </row>
    <row r="14" spans="2:7" ht="12.75" customHeight="1" x14ac:dyDescent="0.2">
      <c r="B14" s="15" t="s">
        <v>14</v>
      </c>
      <c r="C14" s="16">
        <f>F11/G11*10</f>
        <v>0</v>
      </c>
      <c r="D14" s="13"/>
      <c r="E14" s="13"/>
      <c r="F14" s="13"/>
      <c r="G14" s="13"/>
    </row>
    <row r="15" spans="2:7" ht="12.75" customHeight="1" x14ac:dyDescent="0.2"/>
    <row r="16" spans="2:7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</sheetData>
  <sheetProtection algorithmName="SHA-512" hashValue="eHtYERkylAewPB3j/IlH/cIfv95zRrKtDRY2FOW4vNIkTQSeCL0DyvnFvEdjAqfF/bR7fmtHaPbUBTcEc70w8Q==" saltValue="R4eGFYkmvgMVPEIg1dbxhQ==" spinCount="100000" sheet="1" objects="1" scenarios="1"/>
  <mergeCells count="4">
    <mergeCell ref="B6:B8"/>
    <mergeCell ref="B2:G2"/>
    <mergeCell ref="B3:G3"/>
    <mergeCell ref="B4:G4"/>
  </mergeCells>
  <pageMargins left="0.78749999999999998" right="0.78749999999999998" top="1.05277777777778" bottom="1.05277777777778" header="0" footer="0"/>
  <pageSetup paperSize="9" orientation="portrait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</dc:creator>
  <cp:lastModifiedBy>Iseki</cp:lastModifiedBy>
  <dcterms:created xsi:type="dcterms:W3CDTF">2017-11-23T12:12:00Z</dcterms:created>
  <dcterms:modified xsi:type="dcterms:W3CDTF">2021-12-08T18:30:14Z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